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.kejkulova\Desktop\PŘÍLOHY - KÚ\Procenta v praxi\"/>
    </mc:Choice>
  </mc:AlternateContent>
  <bookViews>
    <workbookView xWindow="825" yWindow="-105" windowWidth="22320" windowHeight="13170"/>
  </bookViews>
  <sheets>
    <sheet name="List0" sheetId="4" r:id="rId1"/>
    <sheet name="List1" sheetId="1" r:id="rId2"/>
    <sheet name="List2" sheetId="2" r:id="rId3"/>
    <sheet name="List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H8" i="1" s="1"/>
  <c r="I8" i="1" s="1"/>
  <c r="G9" i="1"/>
  <c r="H9" i="1" s="1"/>
  <c r="I9" i="1" s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G7" i="1"/>
  <c r="H7" i="1" s="1"/>
  <c r="I7" i="1" s="1"/>
  <c r="J8" i="1"/>
  <c r="J9" i="1"/>
  <c r="J10" i="1"/>
  <c r="J11" i="1"/>
  <c r="J12" i="1"/>
  <c r="J13" i="1"/>
  <c r="J14" i="1"/>
  <c r="J15" i="1"/>
  <c r="J16" i="1"/>
  <c r="J7" i="1"/>
  <c r="I17" i="1" l="1"/>
  <c r="J17" i="1"/>
</calcChain>
</file>

<file path=xl/sharedStrings.xml><?xml version="1.0" encoding="utf-8"?>
<sst xmlns="http://schemas.openxmlformats.org/spreadsheetml/2006/main" count="25" uniqueCount="25">
  <si>
    <t>Druh Akcií</t>
  </si>
  <si>
    <t>Počet akcií</t>
  </si>
  <si>
    <t>Nominální hodnota</t>
  </si>
  <si>
    <t>Kurz jedné akcie v Kč</t>
  </si>
  <si>
    <t>Výše dividendy v %</t>
  </si>
  <si>
    <t>Výše dividendy v Kč za jednu akcii</t>
  </si>
  <si>
    <t>Celkový hrubý výnos z akcií</t>
  </si>
  <si>
    <t xml:space="preserve">Čistý výnos z akcií po zdanění </t>
  </si>
  <si>
    <t>Tržní hodnota akcií, které jsou majetkem akcionáře</t>
  </si>
  <si>
    <t>Avast</t>
  </si>
  <si>
    <t>Česká spořitelna</t>
  </si>
  <si>
    <t>ČEZ</t>
  </si>
  <si>
    <t>Kofola</t>
  </si>
  <si>
    <t>Komerční banka</t>
  </si>
  <si>
    <t>OMV</t>
  </si>
  <si>
    <t>Plzeňské pivovary</t>
  </si>
  <si>
    <t>Philip Morris ČR</t>
  </si>
  <si>
    <t>Raiffeisen Bank</t>
  </si>
  <si>
    <t>SKANSKA</t>
  </si>
  <si>
    <t>CELKEM:</t>
  </si>
  <si>
    <t>Příloha komplexní úlohy</t>
  </si>
  <si>
    <t>Národní pedagogický institut České republiky</t>
  </si>
  <si>
    <t>Projekt Modernizace odborného vzdělávání (MOV)</t>
  </si>
  <si>
    <t xml:space="preserve">Senovážné nám. 872/25, 110 00  Praha 1 </t>
  </si>
  <si>
    <t>www.projektmov.cz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</si>
</sst>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3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1" xfId="0" applyNumberFormat="1" applyBorder="1"/>
    <xf numFmtId="165" fontId="0" fillId="0" borderId="1" xfId="1" applyNumberFormat="1" applyFont="1" applyBorder="1"/>
    <xf numFmtId="9" fontId="0" fillId="0" borderId="1" xfId="1" applyNumberFormat="1" applyFont="1" applyBorder="1"/>
    <xf numFmtId="9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104775</xdr:rowOff>
    </xdr:from>
    <xdr:to>
      <xdr:col>6</xdr:col>
      <xdr:colOff>599440</xdr:colOff>
      <xdr:row>4</xdr:row>
      <xdr:rowOff>148590</xdr:rowOff>
    </xdr:to>
    <xdr:pic>
      <xdr:nvPicPr>
        <xdr:cNvPr id="2" name="Obrázek 1" descr="C-OPVVV-MSM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95275"/>
          <a:ext cx="3599815" cy="615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314325</xdr:colOff>
      <xdr:row>17</xdr:row>
      <xdr:rowOff>152400</xdr:rowOff>
    </xdr:from>
    <xdr:to>
      <xdr:col>2</xdr:col>
      <xdr:colOff>476250</xdr:colOff>
      <xdr:row>25</xdr:row>
      <xdr:rowOff>9525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733800"/>
          <a:ext cx="1381125" cy="1381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0</xdr:row>
      <xdr:rowOff>171450</xdr:rowOff>
    </xdr:from>
    <xdr:to>
      <xdr:col>7</xdr:col>
      <xdr:colOff>76200</xdr:colOff>
      <xdr:row>4</xdr:row>
      <xdr:rowOff>57150</xdr:rowOff>
    </xdr:to>
    <xdr:pic>
      <xdr:nvPicPr>
        <xdr:cNvPr id="3" name="Obrázek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361950"/>
          <a:ext cx="38100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E23"/>
  <sheetViews>
    <sheetView tabSelected="1" workbookViewId="0"/>
  </sheetViews>
  <sheetFormatPr defaultRowHeight="15" x14ac:dyDescent="0.25"/>
  <sheetData>
    <row r="11" spans="2:2" ht="42" x14ac:dyDescent="0.25">
      <c r="B11" s="17" t="s">
        <v>20</v>
      </c>
    </row>
    <row r="20" spans="5:5" x14ac:dyDescent="0.25">
      <c r="E20" t="s">
        <v>21</v>
      </c>
    </row>
    <row r="21" spans="5:5" x14ac:dyDescent="0.25">
      <c r="E21" t="s">
        <v>22</v>
      </c>
    </row>
    <row r="22" spans="5:5" x14ac:dyDescent="0.25">
      <c r="E22" t="s">
        <v>23</v>
      </c>
    </row>
    <row r="23" spans="5:5" x14ac:dyDescent="0.25">
      <c r="E23" t="s">
        <v>24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Normal="100" workbookViewId="0">
      <selection activeCell="L10" sqref="L10"/>
    </sheetView>
  </sheetViews>
  <sheetFormatPr defaultRowHeight="15" x14ac:dyDescent="0.25"/>
  <cols>
    <col min="2" max="2" width="16" style="3" customWidth="1"/>
    <col min="3" max="3" width="9.28515625" style="6" customWidth="1"/>
    <col min="4" max="4" width="13.140625" customWidth="1"/>
    <col min="5" max="5" width="12.140625" bestFit="1" customWidth="1"/>
    <col min="7" max="7" width="9.85546875" customWidth="1"/>
    <col min="10" max="10" width="11.7109375" customWidth="1"/>
  </cols>
  <sheetData>
    <row r="1" spans="2:10" x14ac:dyDescent="0.25">
      <c r="B1" s="15"/>
      <c r="C1" s="16"/>
      <c r="D1" s="16"/>
      <c r="E1" s="16"/>
      <c r="F1" s="16"/>
      <c r="G1" s="16"/>
      <c r="H1" s="16"/>
    </row>
    <row r="2" spans="2:10" x14ac:dyDescent="0.25">
      <c r="B2" s="16"/>
      <c r="C2" s="16"/>
      <c r="D2" s="16"/>
      <c r="E2" s="16"/>
      <c r="F2" s="16"/>
      <c r="G2" s="16"/>
      <c r="H2" s="16"/>
    </row>
    <row r="3" spans="2:10" x14ac:dyDescent="0.25">
      <c r="B3" s="16"/>
      <c r="C3" s="16"/>
      <c r="D3" s="16"/>
      <c r="E3" s="16"/>
      <c r="F3" s="16"/>
      <c r="G3" s="16"/>
      <c r="H3" s="16"/>
    </row>
    <row r="4" spans="2:10" x14ac:dyDescent="0.25">
      <c r="B4" s="16"/>
      <c r="C4" s="16"/>
      <c r="D4" s="16"/>
      <c r="E4" s="16"/>
      <c r="F4" s="16"/>
      <c r="G4" s="16"/>
      <c r="H4" s="16"/>
    </row>
    <row r="5" spans="2:10" x14ac:dyDescent="0.25">
      <c r="B5" s="16"/>
      <c r="C5" s="16"/>
      <c r="D5" s="16"/>
      <c r="E5" s="16"/>
      <c r="F5" s="16"/>
      <c r="G5" s="16"/>
      <c r="H5" s="16"/>
    </row>
    <row r="6" spans="2:10" ht="72" customHeight="1" x14ac:dyDescent="0.25">
      <c r="B6" s="2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</row>
    <row r="7" spans="2:10" x14ac:dyDescent="0.25">
      <c r="B7" s="14" t="s">
        <v>9</v>
      </c>
      <c r="C7" s="5">
        <v>7</v>
      </c>
      <c r="D7" s="10">
        <v>100</v>
      </c>
      <c r="E7" s="10">
        <v>131</v>
      </c>
      <c r="F7" s="12">
        <v>0.05</v>
      </c>
      <c r="G7" s="10">
        <f>D7*F7</f>
        <v>5</v>
      </c>
      <c r="H7" s="10">
        <f>G7*C7</f>
        <v>35</v>
      </c>
      <c r="I7" s="10">
        <f>H7*0.85</f>
        <v>29.75</v>
      </c>
      <c r="J7" s="10">
        <f>E7*C7</f>
        <v>917</v>
      </c>
    </row>
    <row r="8" spans="2:10" x14ac:dyDescent="0.25">
      <c r="B8" s="14" t="s">
        <v>10</v>
      </c>
      <c r="C8" s="5">
        <v>7</v>
      </c>
      <c r="D8" s="10">
        <v>1000</v>
      </c>
      <c r="E8" s="10">
        <v>5800</v>
      </c>
      <c r="F8" s="12">
        <v>0.06</v>
      </c>
      <c r="G8" s="10">
        <f t="shared" ref="G8:G16" si="0">D8*F8</f>
        <v>60</v>
      </c>
      <c r="H8" s="10">
        <f t="shared" ref="H8:H16" si="1">G8*C8</f>
        <v>420</v>
      </c>
      <c r="I8" s="10">
        <f t="shared" ref="I8:I16" si="2">H8*0.85</f>
        <v>357</v>
      </c>
      <c r="J8" s="10">
        <f t="shared" ref="J8:J16" si="3">E8*C8</f>
        <v>40600</v>
      </c>
    </row>
    <row r="9" spans="2:10" x14ac:dyDescent="0.25">
      <c r="B9" s="14" t="s">
        <v>11</v>
      </c>
      <c r="C9" s="5">
        <v>10</v>
      </c>
      <c r="D9" s="10">
        <v>1000</v>
      </c>
      <c r="E9" s="10">
        <v>1600</v>
      </c>
      <c r="F9" s="12">
        <v>0.05</v>
      </c>
      <c r="G9" s="10">
        <f t="shared" si="0"/>
        <v>50</v>
      </c>
      <c r="H9" s="10">
        <f t="shared" si="1"/>
        <v>500</v>
      </c>
      <c r="I9" s="10">
        <f t="shared" si="2"/>
        <v>425</v>
      </c>
      <c r="J9" s="10">
        <f t="shared" si="3"/>
        <v>16000</v>
      </c>
    </row>
    <row r="10" spans="2:10" x14ac:dyDescent="0.25">
      <c r="B10" s="14" t="s">
        <v>12</v>
      </c>
      <c r="C10" s="5">
        <v>8</v>
      </c>
      <c r="D10" s="10">
        <v>1000</v>
      </c>
      <c r="E10" s="10">
        <v>450</v>
      </c>
      <c r="F10" s="12">
        <v>0.08</v>
      </c>
      <c r="G10" s="10">
        <f t="shared" si="0"/>
        <v>80</v>
      </c>
      <c r="H10" s="10">
        <f t="shared" si="1"/>
        <v>640</v>
      </c>
      <c r="I10" s="10">
        <f t="shared" si="2"/>
        <v>544</v>
      </c>
      <c r="J10" s="10">
        <f t="shared" si="3"/>
        <v>3600</v>
      </c>
    </row>
    <row r="11" spans="2:10" x14ac:dyDescent="0.25">
      <c r="B11" s="14" t="s">
        <v>13</v>
      </c>
      <c r="C11" s="5">
        <v>7</v>
      </c>
      <c r="D11" s="10">
        <v>1000</v>
      </c>
      <c r="E11" s="10">
        <v>1140</v>
      </c>
      <c r="F11" s="12">
        <v>0.12</v>
      </c>
      <c r="G11" s="10">
        <f t="shared" si="0"/>
        <v>120</v>
      </c>
      <c r="H11" s="10">
        <f t="shared" si="1"/>
        <v>840</v>
      </c>
      <c r="I11" s="10">
        <f t="shared" si="2"/>
        <v>714</v>
      </c>
      <c r="J11" s="10">
        <f t="shared" si="3"/>
        <v>7980</v>
      </c>
    </row>
    <row r="12" spans="2:10" x14ac:dyDescent="0.25">
      <c r="B12" s="14" t="s">
        <v>14</v>
      </c>
      <c r="C12" s="5">
        <v>12</v>
      </c>
      <c r="D12" s="10">
        <v>500</v>
      </c>
      <c r="E12" s="10">
        <v>1270</v>
      </c>
      <c r="F12" s="12">
        <v>0</v>
      </c>
      <c r="G12" s="10">
        <f t="shared" si="0"/>
        <v>0</v>
      </c>
      <c r="H12" s="10">
        <f t="shared" si="1"/>
        <v>0</v>
      </c>
      <c r="I12" s="10">
        <f t="shared" si="2"/>
        <v>0</v>
      </c>
      <c r="J12" s="10">
        <f t="shared" si="3"/>
        <v>15240</v>
      </c>
    </row>
    <row r="13" spans="2:10" x14ac:dyDescent="0.25">
      <c r="B13" s="14" t="s">
        <v>15</v>
      </c>
      <c r="C13" s="5">
        <v>10</v>
      </c>
      <c r="D13" s="10">
        <v>500</v>
      </c>
      <c r="E13" s="10">
        <v>456</v>
      </c>
      <c r="F13" s="12">
        <v>7.0000000000000007E-2</v>
      </c>
      <c r="G13" s="10">
        <f t="shared" si="0"/>
        <v>35</v>
      </c>
      <c r="H13" s="10">
        <f t="shared" si="1"/>
        <v>350</v>
      </c>
      <c r="I13" s="10">
        <f t="shared" si="2"/>
        <v>297.5</v>
      </c>
      <c r="J13" s="10">
        <f t="shared" si="3"/>
        <v>4560</v>
      </c>
    </row>
    <row r="14" spans="2:10" x14ac:dyDescent="0.25">
      <c r="B14" s="14" t="s">
        <v>16</v>
      </c>
      <c r="C14" s="5">
        <v>14</v>
      </c>
      <c r="D14" s="10">
        <v>1000</v>
      </c>
      <c r="E14" s="10">
        <v>14500</v>
      </c>
      <c r="F14" s="12">
        <v>0.05</v>
      </c>
      <c r="G14" s="10">
        <f t="shared" si="0"/>
        <v>50</v>
      </c>
      <c r="H14" s="10">
        <f t="shared" si="1"/>
        <v>700</v>
      </c>
      <c r="I14" s="10">
        <f t="shared" si="2"/>
        <v>595</v>
      </c>
      <c r="J14" s="10">
        <f t="shared" si="3"/>
        <v>203000</v>
      </c>
    </row>
    <row r="15" spans="2:10" x14ac:dyDescent="0.25">
      <c r="B15" s="14" t="s">
        <v>17</v>
      </c>
      <c r="C15" s="5">
        <v>7</v>
      </c>
      <c r="D15" s="10">
        <v>1000</v>
      </c>
      <c r="E15" s="10">
        <v>665</v>
      </c>
      <c r="F15" s="11">
        <v>0.113</v>
      </c>
      <c r="G15" s="10">
        <f t="shared" si="0"/>
        <v>113</v>
      </c>
      <c r="H15" s="10">
        <f t="shared" si="1"/>
        <v>791</v>
      </c>
      <c r="I15" s="10">
        <f t="shared" si="2"/>
        <v>672.35</v>
      </c>
      <c r="J15" s="10">
        <f t="shared" si="3"/>
        <v>4655</v>
      </c>
    </row>
    <row r="16" spans="2:10" x14ac:dyDescent="0.25">
      <c r="B16" s="14" t="s">
        <v>18</v>
      </c>
      <c r="C16" s="5">
        <v>8</v>
      </c>
      <c r="D16" s="10">
        <v>1000</v>
      </c>
      <c r="E16" s="10">
        <v>436</v>
      </c>
      <c r="F16" s="13">
        <v>0.09</v>
      </c>
      <c r="G16" s="10">
        <f t="shared" si="0"/>
        <v>90</v>
      </c>
      <c r="H16" s="10">
        <f t="shared" si="1"/>
        <v>720</v>
      </c>
      <c r="I16" s="10">
        <f t="shared" si="2"/>
        <v>612</v>
      </c>
      <c r="J16" s="10">
        <f t="shared" si="3"/>
        <v>3488</v>
      </c>
    </row>
    <row r="17" spans="2:10" x14ac:dyDescent="0.25">
      <c r="B17" s="7"/>
      <c r="C17" s="8"/>
      <c r="D17" s="9"/>
      <c r="E17" s="9"/>
      <c r="F17" s="9"/>
      <c r="G17" s="9"/>
      <c r="H17" s="1" t="s">
        <v>19</v>
      </c>
      <c r="I17" s="10">
        <f>SUM(I7:I16)</f>
        <v>4246.6000000000004</v>
      </c>
      <c r="J17" s="10">
        <f>SUM(J7:J16)</f>
        <v>300040</v>
      </c>
    </row>
  </sheetData>
  <mergeCells count="1">
    <mergeCell ref="B1:H5"/>
  </mergeCells>
  <pageMargins left="0.7" right="0.7" top="0.78740157499999996" bottom="0.78740157499999996" header="0.3" footer="0.3"/>
  <pageSetup paperSize="9" orientation="landscape" horizontalDpi="300" verticalDpi="300" r:id="rId1"/>
  <headerFooter>
    <oddHeader xml:space="preserve">&amp;C 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List0</vt:lpstr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Sykorova Dominika</dc:creator>
  <cp:lastModifiedBy>Eva Kejkulová</cp:lastModifiedBy>
  <dcterms:created xsi:type="dcterms:W3CDTF">2019-05-09T12:27:26Z</dcterms:created>
  <dcterms:modified xsi:type="dcterms:W3CDTF">2020-03-20T10:28:36Z</dcterms:modified>
</cp:coreProperties>
</file>