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Procenta v praxi\"/>
    </mc:Choice>
  </mc:AlternateContent>
  <bookViews>
    <workbookView xWindow="825" yWindow="-105" windowWidth="22320" windowHeight="13170"/>
  </bookViews>
  <sheets>
    <sheet name="List0" sheetId="4" r:id="rId1"/>
    <sheet name="List1" sheetId="1" r:id="rId2"/>
    <sheet name="List2" sheetId="2" r:id="rId3"/>
    <sheet name="Lis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7" i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8" i="1"/>
  <c r="H8" i="1" s="1"/>
  <c r="I8" i="1" s="1"/>
  <c r="G7" i="1"/>
  <c r="H7" i="1" s="1"/>
  <c r="I7" i="1" s="1"/>
  <c r="J17" i="1" l="1"/>
</calcChain>
</file>

<file path=xl/sharedStrings.xml><?xml version="1.0" encoding="utf-8"?>
<sst xmlns="http://schemas.openxmlformats.org/spreadsheetml/2006/main" count="25" uniqueCount="25">
  <si>
    <t>Druh akcií</t>
  </si>
  <si>
    <t>Počet akcií</t>
  </si>
  <si>
    <t>Nominální hodnota</t>
  </si>
  <si>
    <t>Kurz jedné akcie k Kč</t>
  </si>
  <si>
    <t>Výše dividendy v %</t>
  </si>
  <si>
    <t>Výše dividendy v Kč za jednu akcii</t>
  </si>
  <si>
    <t>Celkový hrubý výnos z akcií</t>
  </si>
  <si>
    <t>Čistý výnos z akcií po zdanění</t>
  </si>
  <si>
    <t>Tržní hodnota akcií, které jsou majetkem akcionáře</t>
  </si>
  <si>
    <t>Avast</t>
  </si>
  <si>
    <t>Česká spořitelna</t>
  </si>
  <si>
    <t>ČEZ</t>
  </si>
  <si>
    <t>Kofola</t>
  </si>
  <si>
    <t>Komerční banka</t>
  </si>
  <si>
    <t>OMV</t>
  </si>
  <si>
    <t>Plzeňské pivovary</t>
  </si>
  <si>
    <t>Philip Morris ČR</t>
  </si>
  <si>
    <t>Raiffeisen bank</t>
  </si>
  <si>
    <t>Skanska</t>
  </si>
  <si>
    <t>Součet Tržní hodnoty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</si>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</sst>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Kč-405]_-;\-* #,##0\ [$Kč-405]_-;_-* &quot;-&quot;??\ [$Kč-405]_-;_-@_-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u val="singleAccounting"/>
      <sz val="14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0" fontId="0" fillId="0" borderId="0" xfId="0" applyNumberFormat="1"/>
    <xf numFmtId="165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0" fontId="0" fillId="0" borderId="0" xfId="0" applyAlignment="1"/>
    <xf numFmtId="0" fontId="7" fillId="0" borderId="0" xfId="0" applyFont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171450</xdr:rowOff>
    </xdr:from>
    <xdr:to>
      <xdr:col>6</xdr:col>
      <xdr:colOff>781050</xdr:colOff>
      <xdr:row>4</xdr:row>
      <xdr:rowOff>57150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61950"/>
          <a:ext cx="3810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5" x14ac:dyDescent="0.25"/>
  <sheetData>
    <row r="11" spans="2:2" ht="42" x14ac:dyDescent="0.25">
      <c r="B11" s="14" t="s">
        <v>20</v>
      </c>
    </row>
    <row r="20" spans="5:5" x14ac:dyDescent="0.25">
      <c r="E20" t="s">
        <v>21</v>
      </c>
    </row>
    <row r="21" spans="5:5" x14ac:dyDescent="0.25">
      <c r="E21" t="s">
        <v>22</v>
      </c>
    </row>
    <row r="22" spans="5:5" x14ac:dyDescent="0.25">
      <c r="E22" t="s">
        <v>23</v>
      </c>
    </row>
    <row r="23" spans="5:5" x14ac:dyDescent="0.25">
      <c r="E23" t="s">
        <v>24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zoomScaleNormal="100" workbookViewId="0">
      <selection activeCell="M4" sqref="M4"/>
    </sheetView>
  </sheetViews>
  <sheetFormatPr defaultRowHeight="15" x14ac:dyDescent="0.25"/>
  <cols>
    <col min="2" max="2" width="11.42578125" customWidth="1"/>
    <col min="3" max="3" width="9.5703125" customWidth="1"/>
    <col min="4" max="4" width="10.7109375" customWidth="1"/>
    <col min="5" max="5" width="13.28515625" customWidth="1"/>
    <col min="6" max="6" width="14" customWidth="1"/>
    <col min="7" max="7" width="15.7109375" customWidth="1"/>
    <col min="8" max="8" width="14.140625" customWidth="1"/>
    <col min="9" max="9" width="16.140625" customWidth="1"/>
    <col min="10" max="10" width="17" customWidth="1"/>
  </cols>
  <sheetData>
    <row r="1" spans="2:12" x14ac:dyDescent="0.25">
      <c r="B1" s="13"/>
      <c r="C1" s="13"/>
      <c r="D1" s="13"/>
      <c r="E1" s="13"/>
      <c r="F1" s="13"/>
      <c r="G1" s="13"/>
      <c r="H1" s="13"/>
      <c r="I1" s="13"/>
      <c r="J1" s="13"/>
    </row>
    <row r="2" spans="2:12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2:12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2:12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2:12" x14ac:dyDescent="0.25">
      <c r="B5" s="13"/>
      <c r="C5" s="13"/>
      <c r="D5" s="13"/>
      <c r="E5" s="13"/>
      <c r="F5" s="13"/>
      <c r="G5" s="13"/>
      <c r="H5" s="13"/>
      <c r="I5" s="13"/>
      <c r="J5" s="13"/>
    </row>
    <row r="6" spans="2:12" ht="69" customHeight="1" x14ac:dyDescent="0.25"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2"/>
    </row>
    <row r="7" spans="2:12" x14ac:dyDescent="0.25">
      <c r="B7" s="8" t="s">
        <v>9</v>
      </c>
      <c r="C7" s="3">
        <v>6</v>
      </c>
      <c r="D7" s="4">
        <v>100</v>
      </c>
      <c r="E7" s="4">
        <v>131</v>
      </c>
      <c r="F7" s="5">
        <v>0.05</v>
      </c>
      <c r="G7" s="12">
        <f>F7*D7</f>
        <v>5</v>
      </c>
      <c r="H7" s="12">
        <f>G7*C7</f>
        <v>30</v>
      </c>
      <c r="I7" s="12">
        <f>0.85*H7</f>
        <v>25.5</v>
      </c>
      <c r="J7" s="12">
        <f>C7*E7</f>
        <v>786</v>
      </c>
      <c r="K7" s="2"/>
    </row>
    <row r="8" spans="2:12" ht="30" x14ac:dyDescent="0.25">
      <c r="B8" s="8" t="s">
        <v>10</v>
      </c>
      <c r="C8" s="3">
        <v>2</v>
      </c>
      <c r="D8" s="4">
        <v>1000</v>
      </c>
      <c r="E8" s="4">
        <v>5800</v>
      </c>
      <c r="F8" s="5">
        <v>0.06</v>
      </c>
      <c r="G8" s="12">
        <f>F8*D8</f>
        <v>60</v>
      </c>
      <c r="H8" s="12">
        <f t="shared" ref="H8:H16" si="0">G8*C8</f>
        <v>120</v>
      </c>
      <c r="I8" s="12">
        <f t="shared" ref="I8:I16" si="1">0.85*H8</f>
        <v>102</v>
      </c>
      <c r="J8" s="12">
        <f t="shared" ref="J8:J16" si="2">C8*E8</f>
        <v>11600</v>
      </c>
      <c r="K8" s="2"/>
      <c r="L8" s="6"/>
    </row>
    <row r="9" spans="2:12" x14ac:dyDescent="0.25">
      <c r="B9" s="8" t="s">
        <v>11</v>
      </c>
      <c r="C9" s="3">
        <v>7</v>
      </c>
      <c r="D9" s="4">
        <v>1000</v>
      </c>
      <c r="E9" s="4">
        <v>1600</v>
      </c>
      <c r="F9" s="5">
        <v>0.05</v>
      </c>
      <c r="G9" s="12">
        <f t="shared" ref="G9:G16" si="3">F9*D9</f>
        <v>50</v>
      </c>
      <c r="H9" s="12">
        <f t="shared" si="0"/>
        <v>350</v>
      </c>
      <c r="I9" s="12">
        <f t="shared" si="1"/>
        <v>297.5</v>
      </c>
      <c r="J9" s="12">
        <f t="shared" si="2"/>
        <v>11200</v>
      </c>
      <c r="K9" s="2"/>
    </row>
    <row r="10" spans="2:12" x14ac:dyDescent="0.25">
      <c r="B10" s="8" t="s">
        <v>12</v>
      </c>
      <c r="C10" s="3">
        <v>7</v>
      </c>
      <c r="D10" s="4">
        <v>1000</v>
      </c>
      <c r="E10" s="4">
        <v>450</v>
      </c>
      <c r="F10" s="5">
        <v>0.08</v>
      </c>
      <c r="G10" s="12">
        <f t="shared" si="3"/>
        <v>80</v>
      </c>
      <c r="H10" s="12">
        <f t="shared" si="0"/>
        <v>560</v>
      </c>
      <c r="I10" s="12">
        <f t="shared" si="1"/>
        <v>476</v>
      </c>
      <c r="J10" s="12">
        <f t="shared" si="2"/>
        <v>3150</v>
      </c>
      <c r="K10" s="2"/>
    </row>
    <row r="11" spans="2:12" ht="30" x14ac:dyDescent="0.25">
      <c r="B11" s="8" t="s">
        <v>13</v>
      </c>
      <c r="C11" s="3">
        <v>4</v>
      </c>
      <c r="D11" s="4">
        <v>1000</v>
      </c>
      <c r="E11" s="4">
        <v>1140</v>
      </c>
      <c r="F11" s="5">
        <v>0.12</v>
      </c>
      <c r="G11" s="12">
        <f t="shared" si="3"/>
        <v>120</v>
      </c>
      <c r="H11" s="12">
        <f t="shared" si="0"/>
        <v>480</v>
      </c>
      <c r="I11" s="12">
        <f t="shared" si="1"/>
        <v>408</v>
      </c>
      <c r="J11" s="12">
        <f t="shared" si="2"/>
        <v>4560</v>
      </c>
      <c r="K11" s="2"/>
    </row>
    <row r="12" spans="2:12" x14ac:dyDescent="0.25">
      <c r="B12" s="8" t="s">
        <v>14</v>
      </c>
      <c r="C12" s="3">
        <v>11</v>
      </c>
      <c r="D12" s="4">
        <v>500</v>
      </c>
      <c r="E12" s="4">
        <v>1270</v>
      </c>
      <c r="F12" s="5">
        <v>0</v>
      </c>
      <c r="G12" s="12">
        <f t="shared" si="3"/>
        <v>0</v>
      </c>
      <c r="H12" s="12">
        <f t="shared" si="0"/>
        <v>0</v>
      </c>
      <c r="I12" s="12">
        <f t="shared" si="1"/>
        <v>0</v>
      </c>
      <c r="J12" s="12">
        <f t="shared" si="2"/>
        <v>13970</v>
      </c>
      <c r="K12" s="2"/>
    </row>
    <row r="13" spans="2:12" ht="30" x14ac:dyDescent="0.25">
      <c r="B13" s="8" t="s">
        <v>15</v>
      </c>
      <c r="C13" s="3">
        <v>8</v>
      </c>
      <c r="D13" s="4">
        <v>500</v>
      </c>
      <c r="E13" s="4">
        <v>456</v>
      </c>
      <c r="F13" s="5">
        <v>7.0000000000000007E-2</v>
      </c>
      <c r="G13" s="12">
        <f t="shared" si="3"/>
        <v>35</v>
      </c>
      <c r="H13" s="12">
        <f t="shared" si="0"/>
        <v>280</v>
      </c>
      <c r="I13" s="12">
        <f t="shared" si="1"/>
        <v>238</v>
      </c>
      <c r="J13" s="12">
        <f t="shared" si="2"/>
        <v>3648</v>
      </c>
      <c r="K13" s="2"/>
    </row>
    <row r="14" spans="2:12" ht="30" x14ac:dyDescent="0.25">
      <c r="B14" s="8" t="s">
        <v>16</v>
      </c>
      <c r="C14" s="3">
        <v>17</v>
      </c>
      <c r="D14" s="4">
        <v>1000</v>
      </c>
      <c r="E14" s="4">
        <v>14500</v>
      </c>
      <c r="F14" s="5">
        <v>0.05</v>
      </c>
      <c r="G14" s="12">
        <f t="shared" si="3"/>
        <v>50</v>
      </c>
      <c r="H14" s="12">
        <f t="shared" si="0"/>
        <v>850</v>
      </c>
      <c r="I14" s="12">
        <f t="shared" si="1"/>
        <v>722.5</v>
      </c>
      <c r="J14" s="12">
        <f t="shared" si="2"/>
        <v>246500</v>
      </c>
      <c r="K14" s="2"/>
    </row>
    <row r="15" spans="2:12" ht="30" x14ac:dyDescent="0.25">
      <c r="B15" s="8" t="s">
        <v>17</v>
      </c>
      <c r="C15" s="3">
        <v>1</v>
      </c>
      <c r="D15" s="4">
        <v>1000</v>
      </c>
      <c r="E15" s="4">
        <v>665</v>
      </c>
      <c r="F15" s="7">
        <v>0.113</v>
      </c>
      <c r="G15" s="12">
        <f t="shared" si="3"/>
        <v>113</v>
      </c>
      <c r="H15" s="12">
        <f t="shared" si="0"/>
        <v>113</v>
      </c>
      <c r="I15" s="12">
        <f t="shared" si="1"/>
        <v>96.05</v>
      </c>
      <c r="J15" s="12">
        <f t="shared" si="2"/>
        <v>665</v>
      </c>
      <c r="K15" s="2"/>
    </row>
    <row r="16" spans="2:12" x14ac:dyDescent="0.25">
      <c r="B16" s="8" t="s">
        <v>18</v>
      </c>
      <c r="C16" s="3">
        <v>9</v>
      </c>
      <c r="D16" s="4">
        <v>1000</v>
      </c>
      <c r="E16" s="4">
        <v>436</v>
      </c>
      <c r="F16" s="5">
        <v>0.09</v>
      </c>
      <c r="G16" s="12">
        <f t="shared" si="3"/>
        <v>90</v>
      </c>
      <c r="H16" s="12">
        <f t="shared" si="0"/>
        <v>810</v>
      </c>
      <c r="I16" s="12">
        <f t="shared" si="1"/>
        <v>688.5</v>
      </c>
      <c r="J16" s="12">
        <f t="shared" si="2"/>
        <v>3924</v>
      </c>
      <c r="K16" s="2"/>
    </row>
    <row r="17" spans="2:10" ht="48" x14ac:dyDescent="0.45">
      <c r="B17" s="10" t="s">
        <v>19</v>
      </c>
      <c r="C17" s="1"/>
      <c r="D17" s="1"/>
      <c r="E17" s="1"/>
      <c r="F17" s="1"/>
      <c r="G17" s="1"/>
      <c r="H17" s="1"/>
      <c r="I17" s="1"/>
      <c r="J17" s="11">
        <f>J7+J8+J9+J10+J11+J12+J13+J14+J15+J16</f>
        <v>300003</v>
      </c>
    </row>
  </sheetData>
  <mergeCells count="1">
    <mergeCell ref="B1:J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List0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Prechtlova Nikola</dc:creator>
  <cp:lastModifiedBy>Eva Kejkulová</cp:lastModifiedBy>
  <dcterms:created xsi:type="dcterms:W3CDTF">2019-05-09T12:28:47Z</dcterms:created>
  <dcterms:modified xsi:type="dcterms:W3CDTF">2020-03-20T10:27:16Z</dcterms:modified>
</cp:coreProperties>
</file>